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25" i="1"/>
  <c r="D28" s="1"/>
</calcChain>
</file>

<file path=xl/sharedStrings.xml><?xml version="1.0" encoding="utf-8"?>
<sst xmlns="http://schemas.openxmlformats.org/spreadsheetml/2006/main" count="107" uniqueCount="69">
  <si>
    <t>Рамка</t>
  </si>
  <si>
    <t>Модел</t>
  </si>
  <si>
    <t>Цена</t>
  </si>
  <si>
    <t>Състояние</t>
  </si>
  <si>
    <t>Част</t>
  </si>
  <si>
    <t>1.</t>
  </si>
  <si>
    <t>Номер</t>
  </si>
  <si>
    <t>2.</t>
  </si>
  <si>
    <t>Вилка</t>
  </si>
  <si>
    <t>3.</t>
  </si>
  <si>
    <t>Шини</t>
  </si>
  <si>
    <t>а)</t>
  </si>
  <si>
    <t>предна</t>
  </si>
  <si>
    <t>б)</t>
  </si>
  <si>
    <t>задна</t>
  </si>
  <si>
    <t>4.</t>
  </si>
  <si>
    <t>главини</t>
  </si>
  <si>
    <t>5.</t>
  </si>
  <si>
    <t>Спирачки</t>
  </si>
  <si>
    <t>6.</t>
  </si>
  <si>
    <t>Кормило</t>
  </si>
  <si>
    <t>7.</t>
  </si>
  <si>
    <t>Лапа</t>
  </si>
  <si>
    <t>8.</t>
  </si>
  <si>
    <t>Чашки</t>
  </si>
  <si>
    <t>9.</t>
  </si>
  <si>
    <t>Дерайльор</t>
  </si>
  <si>
    <t>10.</t>
  </si>
  <si>
    <t>Команда</t>
  </si>
  <si>
    <t>11.</t>
  </si>
  <si>
    <t xml:space="preserve">Средно </t>
  </si>
  <si>
    <t>12.</t>
  </si>
  <si>
    <t>Курбели</t>
  </si>
  <si>
    <t>13.</t>
  </si>
  <si>
    <t>Венец касета</t>
  </si>
  <si>
    <t>14.</t>
  </si>
  <si>
    <t>Ротори</t>
  </si>
  <si>
    <t>15.</t>
  </si>
  <si>
    <t>Гуми</t>
  </si>
  <si>
    <t>Общо :</t>
  </si>
  <si>
    <t>Втора ръка</t>
  </si>
  <si>
    <t>16.</t>
  </si>
  <si>
    <t>Водач</t>
  </si>
  <si>
    <t>Marzocchi Bomber 66 / RS Boxxer / Domain</t>
  </si>
  <si>
    <t>Mach1 MAD 36 дупки</t>
  </si>
  <si>
    <t xml:space="preserve">QUAD DH/FR </t>
  </si>
  <si>
    <t>Нова</t>
  </si>
  <si>
    <t xml:space="preserve">                                                        -</t>
  </si>
  <si>
    <t xml:space="preserve">              -</t>
  </si>
  <si>
    <t xml:space="preserve">Quad Deuce FR </t>
  </si>
  <si>
    <t>Avid Elixir 5</t>
  </si>
  <si>
    <t xml:space="preserve">                            ЩЕ СЕ ПРЕДВИДИ В БЪДЕЩЕ</t>
  </si>
  <si>
    <t>Ново/Втора ръка</t>
  </si>
  <si>
    <t>Shimano Saint/Deore XT/Sram X5  9speed</t>
  </si>
  <si>
    <t xml:space="preserve">                   -</t>
  </si>
  <si>
    <t>Ново</t>
  </si>
  <si>
    <t>Truvativ Boxguide/Prowheel</t>
  </si>
  <si>
    <t>Труд за слагане на чашки,средно,курбели и наплитане на шини</t>
  </si>
  <si>
    <t>Крайна цена</t>
  </si>
  <si>
    <t xml:space="preserve">Answear Pro 760mm </t>
  </si>
  <si>
    <t>Truvativ/Zoom/Cox</t>
  </si>
  <si>
    <t>Climber/NS Bitch/Kona Shred</t>
  </si>
  <si>
    <t xml:space="preserve">                                Зависи от курбелите (куха ос)</t>
  </si>
  <si>
    <t>Shimano saint/Truvativ  (куха ос)</t>
  </si>
  <si>
    <t>Shimano/Sram 9speed</t>
  </si>
  <si>
    <t>Quad Pulse    F/R    203mm/180mm</t>
  </si>
  <si>
    <t>Не са уточнени</t>
  </si>
  <si>
    <t>Търпят промяна</t>
  </si>
  <si>
    <t>Koe от всичките</t>
  </si>
</sst>
</file>

<file path=xl/styles.xml><?xml version="1.0" encoding="utf-8"?>
<styleSheet xmlns="http://schemas.openxmlformats.org/spreadsheetml/2006/main">
  <numFmts count="1">
    <numFmt numFmtId="164" formatCode="#,##0.00\ &quot;лв.&quot;"/>
  </numFmts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6" fontId="0" fillId="0" borderId="1" xfId="0" applyNumberFormat="1" applyBorder="1"/>
    <xf numFmtId="164" fontId="0" fillId="0" borderId="1" xfId="0" applyNumberFormat="1" applyBorder="1"/>
    <xf numFmtId="0" fontId="0" fillId="0" borderId="1" xfId="0" applyFill="1" applyBorder="1"/>
    <xf numFmtId="164" fontId="0" fillId="0" borderId="0" xfId="0" applyNumberFormat="1"/>
    <xf numFmtId="0" fontId="1" fillId="2" borderId="0" xfId="0" applyFont="1" applyFill="1"/>
    <xf numFmtId="0" fontId="0" fillId="3" borderId="0" xfId="0" applyFill="1"/>
    <xf numFmtId="0" fontId="0" fillId="2" borderId="1" xfId="0" applyFill="1" applyBorder="1"/>
    <xf numFmtId="0" fontId="0" fillId="3" borderId="1" xfId="0" applyFill="1" applyBorder="1"/>
    <xf numFmtId="0" fontId="0" fillId="4" borderId="0" xfId="0" applyFill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workbookViewId="0">
      <selection activeCell="C21" activeCellId="2" sqref="C4 C3 C21"/>
    </sheetView>
  </sheetViews>
  <sheetFormatPr defaultRowHeight="15"/>
  <cols>
    <col min="2" max="2" width="12.7109375" customWidth="1"/>
    <col min="3" max="3" width="58.28515625" customWidth="1"/>
    <col min="4" max="4" width="12.85546875" customWidth="1"/>
    <col min="5" max="5" width="18.5703125" customWidth="1"/>
    <col min="10" max="10" width="15.5703125" customWidth="1"/>
  </cols>
  <sheetData>
    <row r="1" spans="1:10">
      <c r="A1" t="s">
        <v>6</v>
      </c>
      <c r="B1" s="1" t="s">
        <v>4</v>
      </c>
      <c r="C1" s="1" t="s">
        <v>1</v>
      </c>
      <c r="D1" s="1" t="s">
        <v>2</v>
      </c>
      <c r="E1" s="1" t="s">
        <v>3</v>
      </c>
    </row>
    <row r="3" spans="1:10">
      <c r="A3" s="1" t="s">
        <v>5</v>
      </c>
      <c r="B3" s="1" t="s">
        <v>0</v>
      </c>
      <c r="C3" s="11" t="s">
        <v>61</v>
      </c>
      <c r="D3" s="3">
        <v>170</v>
      </c>
      <c r="E3" s="1" t="s">
        <v>40</v>
      </c>
    </row>
    <row r="4" spans="1:10">
      <c r="A4" s="1" t="s">
        <v>7</v>
      </c>
      <c r="B4" s="1" t="s">
        <v>8</v>
      </c>
      <c r="C4" s="11" t="s">
        <v>43</v>
      </c>
      <c r="D4" s="3">
        <v>450</v>
      </c>
      <c r="E4" s="1" t="s">
        <v>40</v>
      </c>
      <c r="I4" s="6"/>
      <c r="J4" t="s">
        <v>66</v>
      </c>
    </row>
    <row r="5" spans="1:10">
      <c r="A5" s="1" t="s">
        <v>9</v>
      </c>
      <c r="B5" s="1" t="s">
        <v>10</v>
      </c>
      <c r="C5" s="1" t="s">
        <v>47</v>
      </c>
      <c r="D5" s="3" t="s">
        <v>48</v>
      </c>
      <c r="E5" s="1" t="s">
        <v>54</v>
      </c>
      <c r="I5" s="7"/>
      <c r="J5" t="s">
        <v>67</v>
      </c>
    </row>
    <row r="6" spans="1:10">
      <c r="A6" s="2" t="s">
        <v>11</v>
      </c>
      <c r="B6" s="1" t="s">
        <v>12</v>
      </c>
      <c r="C6" s="1" t="s">
        <v>44</v>
      </c>
      <c r="D6" s="3">
        <v>45.9</v>
      </c>
      <c r="E6" s="1" t="s">
        <v>46</v>
      </c>
      <c r="I6" s="10"/>
      <c r="J6" t="s">
        <v>68</v>
      </c>
    </row>
    <row r="7" spans="1:10">
      <c r="A7" s="1" t="s">
        <v>13</v>
      </c>
      <c r="B7" s="1" t="s">
        <v>14</v>
      </c>
      <c r="C7" s="1" t="s">
        <v>45</v>
      </c>
      <c r="D7" s="3">
        <v>49</v>
      </c>
      <c r="E7" s="1" t="s">
        <v>46</v>
      </c>
    </row>
    <row r="8" spans="1:10">
      <c r="A8" s="1" t="s">
        <v>15</v>
      </c>
      <c r="B8" s="1" t="s">
        <v>16</v>
      </c>
      <c r="C8" s="1" t="s">
        <v>47</v>
      </c>
      <c r="D8" s="3" t="s">
        <v>48</v>
      </c>
      <c r="E8" s="1" t="s">
        <v>54</v>
      </c>
    </row>
    <row r="9" spans="1:10">
      <c r="A9" s="1" t="s">
        <v>11</v>
      </c>
      <c r="B9" s="1" t="s">
        <v>12</v>
      </c>
      <c r="C9" s="8" t="s">
        <v>51</v>
      </c>
      <c r="D9" s="3" t="s">
        <v>48</v>
      </c>
      <c r="E9" s="1" t="s">
        <v>54</v>
      </c>
    </row>
    <row r="10" spans="1:10">
      <c r="A10" s="1" t="s">
        <v>13</v>
      </c>
      <c r="B10" s="1" t="s">
        <v>14</v>
      </c>
      <c r="C10" s="8" t="s">
        <v>51</v>
      </c>
      <c r="D10" s="3" t="s">
        <v>48</v>
      </c>
      <c r="E10" s="1" t="s">
        <v>54</v>
      </c>
    </row>
    <row r="11" spans="1:10">
      <c r="A11" s="1" t="s">
        <v>17</v>
      </c>
      <c r="B11" s="1" t="s">
        <v>18</v>
      </c>
      <c r="C11" s="1" t="s">
        <v>47</v>
      </c>
      <c r="D11" s="3" t="s">
        <v>48</v>
      </c>
      <c r="E11" s="1" t="s">
        <v>54</v>
      </c>
    </row>
    <row r="12" spans="1:10">
      <c r="A12" s="1" t="s">
        <v>11</v>
      </c>
      <c r="B12" s="1" t="s">
        <v>12</v>
      </c>
      <c r="C12" s="1" t="s">
        <v>49</v>
      </c>
      <c r="D12" s="3">
        <v>140</v>
      </c>
      <c r="E12" s="1" t="s">
        <v>46</v>
      </c>
    </row>
    <row r="13" spans="1:10">
      <c r="A13" s="1" t="s">
        <v>13</v>
      </c>
      <c r="B13" s="1" t="s">
        <v>14</v>
      </c>
      <c r="C13" s="1" t="s">
        <v>50</v>
      </c>
      <c r="D13" s="3">
        <v>105</v>
      </c>
      <c r="E13" s="1" t="s">
        <v>40</v>
      </c>
    </row>
    <row r="14" spans="1:10">
      <c r="A14" s="1" t="s">
        <v>19</v>
      </c>
      <c r="B14" s="1" t="s">
        <v>20</v>
      </c>
      <c r="C14" s="1" t="s">
        <v>59</v>
      </c>
      <c r="D14" s="3">
        <v>45</v>
      </c>
      <c r="E14" s="1" t="s">
        <v>40</v>
      </c>
    </row>
    <row r="15" spans="1:10">
      <c r="A15" s="1" t="s">
        <v>21</v>
      </c>
      <c r="B15" s="1" t="s">
        <v>22</v>
      </c>
      <c r="C15" s="1" t="s">
        <v>60</v>
      </c>
      <c r="D15" s="3">
        <v>25</v>
      </c>
      <c r="E15" s="1" t="s">
        <v>40</v>
      </c>
    </row>
    <row r="16" spans="1:10">
      <c r="A16" s="1" t="s">
        <v>23</v>
      </c>
      <c r="B16" s="1" t="s">
        <v>24</v>
      </c>
      <c r="C16" s="8" t="s">
        <v>51</v>
      </c>
      <c r="D16" s="3" t="s">
        <v>48</v>
      </c>
      <c r="E16" s="1" t="s">
        <v>54</v>
      </c>
    </row>
    <row r="17" spans="1:5">
      <c r="A17" s="1" t="s">
        <v>25</v>
      </c>
      <c r="B17" s="1" t="s">
        <v>26</v>
      </c>
      <c r="C17" s="9" t="s">
        <v>53</v>
      </c>
      <c r="D17" s="3">
        <v>90</v>
      </c>
      <c r="E17" s="1" t="s">
        <v>52</v>
      </c>
    </row>
    <row r="18" spans="1:5">
      <c r="A18" s="1" t="s">
        <v>27</v>
      </c>
      <c r="B18" s="1" t="s">
        <v>28</v>
      </c>
      <c r="C18" s="9" t="s">
        <v>53</v>
      </c>
      <c r="D18" s="3">
        <v>40</v>
      </c>
      <c r="E18" s="1" t="s">
        <v>52</v>
      </c>
    </row>
    <row r="19" spans="1:5">
      <c r="A19" s="1" t="s">
        <v>29</v>
      </c>
      <c r="B19" s="1" t="s">
        <v>30</v>
      </c>
      <c r="C19" s="9" t="s">
        <v>62</v>
      </c>
      <c r="D19" s="3" t="s">
        <v>48</v>
      </c>
      <c r="E19" s="1" t="s">
        <v>54</v>
      </c>
    </row>
    <row r="20" spans="1:5">
      <c r="A20" s="1" t="s">
        <v>31</v>
      </c>
      <c r="B20" s="1" t="s">
        <v>32</v>
      </c>
      <c r="C20" s="9" t="s">
        <v>63</v>
      </c>
      <c r="D20" s="3">
        <v>60</v>
      </c>
      <c r="E20" s="1" t="s">
        <v>40</v>
      </c>
    </row>
    <row r="21" spans="1:5">
      <c r="A21" s="1" t="s">
        <v>33</v>
      </c>
      <c r="B21" s="1" t="s">
        <v>34</v>
      </c>
      <c r="C21" s="11" t="s">
        <v>64</v>
      </c>
      <c r="D21" s="3">
        <v>30</v>
      </c>
      <c r="E21" s="1" t="s">
        <v>52</v>
      </c>
    </row>
    <row r="22" spans="1:5">
      <c r="A22" s="1" t="s">
        <v>35</v>
      </c>
      <c r="B22" s="1" t="s">
        <v>36</v>
      </c>
      <c r="C22" s="1" t="s">
        <v>65</v>
      </c>
      <c r="D22" s="3">
        <v>34</v>
      </c>
      <c r="E22" s="1" t="s">
        <v>55</v>
      </c>
    </row>
    <row r="23" spans="1:5">
      <c r="A23" s="1" t="s">
        <v>37</v>
      </c>
      <c r="B23" s="1" t="s">
        <v>38</v>
      </c>
      <c r="C23" s="8" t="s">
        <v>51</v>
      </c>
      <c r="D23" s="3" t="s">
        <v>48</v>
      </c>
      <c r="E23" s="1" t="s">
        <v>54</v>
      </c>
    </row>
    <row r="24" spans="1:5">
      <c r="A24" s="4" t="s">
        <v>41</v>
      </c>
      <c r="B24" s="4" t="s">
        <v>42</v>
      </c>
      <c r="C24" s="1" t="s">
        <v>56</v>
      </c>
      <c r="D24" s="5">
        <v>30</v>
      </c>
      <c r="E24" s="1" t="s">
        <v>40</v>
      </c>
    </row>
    <row r="25" spans="1:5">
      <c r="C25" t="s">
        <v>39</v>
      </c>
      <c r="D25" s="3">
        <f>SUM(D3:D24)</f>
        <v>1313.9</v>
      </c>
    </row>
    <row r="26" spans="1:5">
      <c r="C26" t="s">
        <v>57</v>
      </c>
      <c r="D26" s="5">
        <v>30</v>
      </c>
    </row>
    <row r="27" spans="1:5">
      <c r="D27" s="5"/>
    </row>
    <row r="28" spans="1:5">
      <c r="C28" t="s">
        <v>58</v>
      </c>
      <c r="D28" s="3">
        <f>SUM(D26,D25)</f>
        <v>1343.9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2013-06-24T19:25:23Z</dcterms:modified>
</cp:coreProperties>
</file>